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unkettfoundation-my.sharepoint.com/personal/nick_comley_plunkett_co_uk/Documents/Resources/"/>
    </mc:Choice>
  </mc:AlternateContent>
  <xr:revisionPtr revIDLastSave="22" documentId="8_{AE409406-8677-4C25-8FE2-4F257F3EE9B7}" xr6:coauthVersionLast="47" xr6:coauthVersionMax="47" xr10:uidLastSave="{FA41EA2F-2E3E-4987-81B2-7430CC485BE5}"/>
  <workbookProtection workbookAlgorithmName="SHA-512" workbookHashValue="xRBqtoCM+VUltKRoTfCpgvWym/sMb1xC7JDGdW1bC0KPW4Jj09G/JCujVb+OSlj2L5YGn8OsDoKra28PsR2ugQ==" workbookSaltValue="/Mdg2GHOasV3Do9JyIX2iA==" workbookSpinCount="100000" lockStructure="1"/>
  <bookViews>
    <workbookView xWindow="-108" yWindow="-108" windowWidth="23256" windowHeight="12456" xr2:uid="{9A5EB66D-7F8E-491A-88BA-9F33994E80B3}"/>
  </bookViews>
  <sheets>
    <sheet name="Social Value Calculator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V19" i="1"/>
  <c r="V14" i="1"/>
  <c r="V9" i="1"/>
  <c r="R19" i="1"/>
  <c r="R14" i="1"/>
  <c r="R9" i="1"/>
  <c r="N19" i="1"/>
  <c r="N14" i="1"/>
  <c r="N9" i="1"/>
  <c r="J19" i="1"/>
  <c r="J14" i="1"/>
  <c r="J9" i="1"/>
  <c r="F19" i="1"/>
  <c r="F14" i="1"/>
  <c r="V20" i="1" l="1"/>
  <c r="R20" i="1"/>
  <c r="N20" i="1"/>
  <c r="X15" i="1"/>
  <c r="X10" i="1"/>
  <c r="J20" i="1"/>
  <c r="X5" i="1"/>
  <c r="F20" i="1"/>
  <c r="V25" i="1" l="1"/>
  <c r="V30" i="1" s="1"/>
  <c r="R25" i="1"/>
  <c r="R30" i="1" s="1"/>
  <c r="N25" i="1"/>
  <c r="N30" i="1" s="1"/>
  <c r="J25" i="1"/>
  <c r="J30" i="1" s="1"/>
  <c r="F25" i="1"/>
  <c r="X20" i="1"/>
  <c r="X25" i="1" l="1"/>
  <c r="F30" i="1"/>
  <c r="X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tc={CE2CB83C-3D91-466B-B9F0-EEB8D52E8D63}</author>
    <author>tc={3313F7C0-0045-45AE-9056-D9B621C4E9CE}</author>
    <author>tc={53499967-98E1-4D38-B07B-58A198F04178}</author>
    <author>tc={96546E1F-8E38-44BF-ADAA-9B85E1C1C5F5}</author>
    <author>tc={3A228AA6-C862-4B9F-8ADC-E1C9A51959AC}</author>
    <author>tc={76E1AE38-9CA3-4013-9722-06D028A4683B}</author>
    <author>tc={A4211A50-D9C6-423C-8DA8-C0CF10AD4D9F}</author>
    <author>tc={9B214A8B-EDBB-4C99-B0B3-C0E1FF2836E8}</author>
    <author>tc={A78302DB-EC60-4E49-9686-E48EB46C946D}</author>
    <author>tc={486AFB55-2949-4FA1-84D7-B59EDB910D7C}</author>
    <author>tc={863A1DA7-19CF-4621-B362-3AD77F2642BF}</author>
    <author>tc={B8115256-A34D-4710-A642-1826AF5AEC52}</author>
  </authors>
  <commentList>
    <comment ref="C5" authorId="0" shapeId="0" xr:uid="{CE2CB83C-3D91-466B-B9F0-EEB8D52E8D63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Operating Overheads from Accounts</t>
      </text>
    </comment>
    <comment ref="C6" authorId="1" shapeId="0" xr:uid="{3313F7C0-0045-45AE-9056-D9B621C4E9C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Total Amount of New Annual Share Capital (+) or Withdrawn (-) </t>
      </text>
    </comment>
    <comment ref="C7" authorId="2" shapeId="0" xr:uid="{53499967-98E1-4D38-B07B-58A198F04178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New Annual Loans Not Repayments</t>
      </text>
    </comment>
    <comment ref="C8" authorId="3" shapeId="0" xr:uid="{96546E1F-8E38-44BF-ADAA-9B85E1C1C5F5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Annual Loans or Grants Received</t>
      </text>
    </comment>
    <comment ref="C10" authorId="4" shapeId="0" xr:uid="{3A228AA6-C862-4B9F-8ADC-E1C9A51959AC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Annual Turnover from Accounts</t>
      </text>
    </comment>
    <comment ref="C11" authorId="5" shapeId="0" xr:uid="{76E1AE38-9CA3-4013-9722-06D028A4683B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Volunteers Multiplied by Hours Worked Proxy Value Minimum Wage 2023</t>
      </text>
    </comment>
    <comment ref="C12" authorId="6" shapeId="0" xr:uid="{A4211A50-D9C6-423C-8DA8-C0CF10AD4D9F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of Cost Of Sales from A spent locally within 25 miles</t>
      </text>
    </comment>
    <comment ref="C13" authorId="7" shapeId="0" xr:uid="{9B214A8B-EDBB-4C99-B0B3-C0E1FF2836E8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 Staff are likely to spend their wages in the community 25% Discount on total Social Value accounts for drop off and deadweight</t>
      </text>
    </comment>
    <comment ref="C15" authorId="8" shapeId="0" xr:uid="{A78302DB-EC60-4E49-9686-E48EB46C946D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include once in the year the asset was purchased not cumulatively</t>
      </text>
    </comment>
    <comment ref="C16" authorId="9" shapeId="0" xr:uid="{486AFB55-2949-4FA1-84D7-B59EDB910D7C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people served or attending events multiplied by hours of activity. Proxy value is equivalent to a one minute mobile telephone call at £0.03 per minute.</t>
      </text>
    </comment>
    <comment ref="C17" authorId="10" shapeId="0" xr:uid="{863A1DA7-19CF-4621-B362-3AD77F2642BF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of carbon reduction from energy generation, efficiency savings, miles saved, recycled materials, composted waste and plastic reduction.</t>
      </text>
    </comment>
    <comment ref="C18" authorId="11" shapeId="0" xr:uid="{B8115256-A34D-4710-A642-1826AF5AEC52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of trading surplus used for community benefit including donations or grants made.</t>
      </text>
    </comment>
  </commentList>
</comments>
</file>

<file path=xl/sharedStrings.xml><?xml version="1.0" encoding="utf-8"?>
<sst xmlns="http://schemas.openxmlformats.org/spreadsheetml/2006/main" count="35" uniqueCount="35">
  <si>
    <t>A</t>
  </si>
  <si>
    <t>B</t>
  </si>
  <si>
    <t>C</t>
  </si>
  <si>
    <t>D</t>
  </si>
  <si>
    <t>E</t>
  </si>
  <si>
    <t>F</t>
  </si>
  <si>
    <t>Inputs</t>
  </si>
  <si>
    <t>SCOPE</t>
  </si>
  <si>
    <t>Outputs</t>
  </si>
  <si>
    <t>Outcomes</t>
  </si>
  <si>
    <t>TIME</t>
  </si>
  <si>
    <t>Year One</t>
  </si>
  <si>
    <t>Year Two</t>
  </si>
  <si>
    <t>Year Three</t>
  </si>
  <si>
    <t>Year Four</t>
  </si>
  <si>
    <t>Year Five</t>
  </si>
  <si>
    <t>Social Value (B+C) -A</t>
  </si>
  <si>
    <t>Cost of Sales</t>
  </si>
  <si>
    <t>Community Shares</t>
  </si>
  <si>
    <t>Loans</t>
  </si>
  <si>
    <t>Subtotal A</t>
  </si>
  <si>
    <t>Sales</t>
  </si>
  <si>
    <t>Grants/Donations</t>
  </si>
  <si>
    <t>Volunteer Hours @£10.42ph</t>
  </si>
  <si>
    <t>Local Spend Goods/Services</t>
  </si>
  <si>
    <t>Direct Staff Costs</t>
  </si>
  <si>
    <t>Subtotal B</t>
  </si>
  <si>
    <t>Fixed Assets</t>
  </si>
  <si>
    <t>Social Contact @£1.80ph</t>
  </si>
  <si>
    <t>Carbon Credits @£83 per tonne</t>
  </si>
  <si>
    <t>Subtotal C</t>
  </si>
  <si>
    <t>Totals</t>
  </si>
  <si>
    <t>Community Benefit Spend</t>
  </si>
  <si>
    <t>Total          D - E = F</t>
  </si>
  <si>
    <t xml:space="preserve">Discount 25%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</si>
</sst>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ra SemiBold"/>
    </font>
    <font>
      <sz val="11"/>
      <color theme="1"/>
      <name val="Sora ExtraBold"/>
    </font>
    <font>
      <sz val="12"/>
      <color theme="1"/>
      <name val="Sora ExtraBold"/>
    </font>
    <font>
      <sz val="18"/>
      <color theme="1"/>
      <name val="Sora ExtraBold"/>
    </font>
    <font>
      <sz val="36"/>
      <color theme="8" tint="0.39997558519241921"/>
      <name val="Sora ExtraBold"/>
    </font>
    <font>
      <sz val="36"/>
      <color theme="5" tint="0.39997558519241921"/>
      <name val="Sora ExtraBold"/>
    </font>
    <font>
      <sz val="36"/>
      <color rgb="FFFF33CC"/>
      <name val="Sora ExtraBold"/>
    </font>
    <font>
      <sz val="36"/>
      <color rgb="FFFFC000"/>
      <name val="Sora ExtraBold"/>
    </font>
    <font>
      <sz val="36"/>
      <color theme="9" tint="0.39997558519241921"/>
      <name val="Sora ExtraBold"/>
    </font>
    <font>
      <sz val="36"/>
      <color theme="4" tint="-0.249977111117893"/>
      <name val="Sora ExtraBold"/>
    </font>
    <font>
      <sz val="14"/>
      <color theme="1"/>
      <name val="Sora SemiBold"/>
    </font>
    <font>
      <sz val="14"/>
      <color theme="5" tint="0.39997558519241921"/>
      <name val="Sora SemiBold"/>
    </font>
    <font>
      <sz val="14"/>
      <color theme="8" tint="0.39997558519241921"/>
      <name val="Sora SemiBold"/>
    </font>
    <font>
      <sz val="14"/>
      <color rgb="FFFF33CC"/>
      <name val="Sora SemiBold"/>
    </font>
    <font>
      <sz val="14"/>
      <color rgb="FFFFC000"/>
      <name val="Sora ExtraBold"/>
    </font>
    <font>
      <sz val="14"/>
      <color theme="9" tint="0.39997558519241921"/>
      <name val="Sora ExtraBold"/>
    </font>
    <font>
      <sz val="14"/>
      <color theme="4" tint="-0.249977111117893"/>
      <name val="Sora ExtraBold"/>
    </font>
    <font>
      <sz val="9"/>
      <color theme="1"/>
      <name val="Sora Medium"/>
    </font>
    <font>
      <sz val="9"/>
      <color theme="1"/>
      <name val="Sora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2">
    <xf numFmtId="0" fontId="0" fillId="0" borderId="0" xfId="0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20" fillId="4" borderId="0" xfId="0" applyFont="1" applyFill="1"/>
    <xf numFmtId="0" fontId="20" fillId="5" borderId="0" xfId="0" applyFont="1" applyFill="1"/>
    <xf numFmtId="0" fontId="20" fillId="6" borderId="0" xfId="0" applyFont="1" applyFill="1"/>
    <xf numFmtId="0" fontId="12" fillId="11" borderId="0" xfId="0" applyFont="1" applyFill="1" applyAlignment="1">
      <alignment horizontal="left"/>
    </xf>
    <xf numFmtId="0" fontId="13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14" fillId="4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164" fontId="20" fillId="3" borderId="0" xfId="2" applyNumberFormat="1" applyFont="1" applyAlignment="1">
      <alignment horizontal="center"/>
    </xf>
    <xf numFmtId="164" fontId="20" fillId="2" borderId="0" xfId="1" applyNumberFormat="1" applyFont="1" applyAlignment="1">
      <alignment horizontal="center"/>
    </xf>
    <xf numFmtId="0" fontId="19" fillId="6" borderId="0" xfId="0" applyFont="1" applyFill="1" applyAlignment="1">
      <alignment horizontal="left"/>
    </xf>
    <xf numFmtId="164" fontId="20" fillId="5" borderId="0" xfId="0" applyNumberFormat="1" applyFont="1" applyFill="1" applyAlignment="1">
      <alignment horizontal="center"/>
    </xf>
    <xf numFmtId="164" fontId="20" fillId="6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2" defaultPivotStyle="PivotStyleLight16"/>
  <colors>
    <mruColors>
      <color rgb="FFFFCCFF"/>
      <color rgb="FFFF33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k Comley" id="{D66084D5-6408-4F7B-9887-597D2CD2B6B7}" userId="S::Nick.Comley@plunkett.co.uk::c0ac118f-7b52-4868-849e-f0c0735dd2b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4-02-03T13:00:49.62" personId="{D66084D5-6408-4F7B-9887-597D2CD2B6B7}" id="{CE2CB83C-3D91-466B-B9F0-EEB8D52E8D63}">
    <text>Total Operating Overheads from Accounts</text>
  </threadedComment>
  <threadedComment ref="C6" dT="2024-02-03T13:02:49.78" personId="{D66084D5-6408-4F7B-9887-597D2CD2B6B7}" id="{3313F7C0-0045-45AE-9056-D9B621C4E9CE}">
    <text xml:space="preserve">Total Amount of New Annual Share Capital (+) or Withdrawn (-) </text>
  </threadedComment>
  <threadedComment ref="C7" dT="2024-02-03T13:03:48.39" personId="{D66084D5-6408-4F7B-9887-597D2CD2B6B7}" id="{53499967-98E1-4D38-B07B-58A198F04178}">
    <text>Total New Annual Loans Not Repayments</text>
  </threadedComment>
  <threadedComment ref="C8" dT="2024-02-03T13:05:38.03" personId="{D66084D5-6408-4F7B-9887-597D2CD2B6B7}" id="{96546E1F-8E38-44BF-ADAA-9B85E1C1C5F5}">
    <text>Total Annual Loans or Grants Received</text>
  </threadedComment>
  <threadedComment ref="C10" dT="2024-02-03T13:07:24.99" personId="{D66084D5-6408-4F7B-9887-597D2CD2B6B7}" id="{3A228AA6-C862-4B9F-8ADC-E1C9A51959AC}">
    <text>Total Annual Turnover from Accounts</text>
  </threadedComment>
  <threadedComment ref="C11" dT="2024-02-03T13:08:42.03" personId="{D66084D5-6408-4F7B-9887-597D2CD2B6B7}" id="{76E1AE38-9CA3-4013-9722-06D028A4683B}">
    <text>Number of Volunteers Multiplied by Hours Worked Proxy Value Minimum Wage 2023</text>
  </threadedComment>
  <threadedComment ref="C12" dT="2024-02-03T13:10:01.19" personId="{D66084D5-6408-4F7B-9887-597D2CD2B6B7}" id="{A4211A50-D9C6-423C-8DA8-C0CF10AD4D9F}">
    <text>Amount of Cost Of Sales from A spent locally within 25 miles</text>
  </threadedComment>
  <threadedComment ref="C13" dT="2024-02-03T13:12:20.07" personId="{D66084D5-6408-4F7B-9887-597D2CD2B6B7}" id="{9B214A8B-EDBB-4C99-B0B3-C0E1FF2836E8}">
    <text>Local Staff are likely to spend their wages in the community 25% Discount on total Social Value accounts for drop off and deadweight</text>
  </threadedComment>
  <threadedComment ref="C15" dT="2024-02-03T13:14:05.50" personId="{D66084D5-6408-4F7B-9887-597D2CD2B6B7}" id="{A78302DB-EC60-4E49-9686-E48EB46C946D}">
    <text>Only include once in the year the asset was purchased not cumulatively</text>
  </threadedComment>
  <threadedComment ref="C16" dT="2024-02-03T13:15:44.71" personId="{D66084D5-6408-4F7B-9887-597D2CD2B6B7}" id="{486AFB55-2949-4FA1-84D7-B59EDB910D7C}">
    <text>Number of people served or attending events multiplied by hours of activity. Proxy value is equivalent to a one minute mobile telephone call at £0.03 per minute.</text>
  </threadedComment>
  <threadedComment ref="C17" dT="2024-02-03T13:16:55.48" personId="{D66084D5-6408-4F7B-9887-597D2CD2B6B7}" id="{863A1DA7-19CF-4621-B362-3AD77F2642BF}">
    <text>Amount of carbon reduction from energy generation, efficiency savings, miles saved, recycled materials, composted waste and plastic reduction.</text>
  </threadedComment>
  <threadedComment ref="C18" dT="2024-02-03T13:17:46.75" personId="{D66084D5-6408-4F7B-9887-597D2CD2B6B7}" id="{B8115256-A34D-4710-A642-1826AF5AEC52}">
    <text>Amount of trading surplus used for community benefit including donations or grants made.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C651-E60F-4086-BE39-E02779260A65}">
  <dimension ref="A1:Z34"/>
  <sheetViews>
    <sheetView tabSelected="1" topLeftCell="A3" zoomScale="80" zoomScaleNormal="80" workbookViewId="0">
      <selection activeCell="AB16" sqref="AB16"/>
    </sheetView>
  </sheetViews>
  <sheetFormatPr defaultRowHeight="14.4" x14ac:dyDescent="0.3"/>
  <cols>
    <col min="1" max="1" width="13.77734375" customWidth="1"/>
    <col min="2" max="2" width="15" customWidth="1"/>
    <col min="5" max="5" width="10.33203125" customWidth="1"/>
    <col min="8" max="8" width="8.88671875" customWidth="1"/>
  </cols>
  <sheetData>
    <row r="1" spans="1:26" ht="14.4" customHeight="1" x14ac:dyDescent="0.3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4"/>
      <c r="Z1" s="4"/>
    </row>
    <row r="2" spans="1:2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4"/>
      <c r="Z2" s="4"/>
    </row>
    <row r="3" spans="1:26" ht="24.6" customHeight="1" x14ac:dyDescent="0.3">
      <c r="A3" s="17" t="s">
        <v>10</v>
      </c>
      <c r="B3" s="17"/>
      <c r="C3" s="27"/>
      <c r="D3" s="27"/>
      <c r="E3" s="12" t="s">
        <v>11</v>
      </c>
      <c r="F3" s="12"/>
      <c r="G3" s="12"/>
      <c r="H3" s="12"/>
      <c r="I3" s="12" t="s">
        <v>12</v>
      </c>
      <c r="J3" s="12"/>
      <c r="K3" s="12"/>
      <c r="L3" s="12"/>
      <c r="M3" s="12" t="s">
        <v>13</v>
      </c>
      <c r="N3" s="12"/>
      <c r="O3" s="12"/>
      <c r="P3" s="12"/>
      <c r="Q3" s="12" t="s">
        <v>14</v>
      </c>
      <c r="R3" s="12"/>
      <c r="S3" s="12"/>
      <c r="T3" s="12"/>
      <c r="U3" s="12" t="s">
        <v>15</v>
      </c>
      <c r="V3" s="12"/>
      <c r="W3" s="12"/>
      <c r="X3" s="12"/>
      <c r="Y3" s="17" t="s">
        <v>31</v>
      </c>
      <c r="Z3" s="18"/>
    </row>
    <row r="4" spans="1:26" ht="24.6" customHeight="1" x14ac:dyDescent="0.3">
      <c r="A4" s="17"/>
      <c r="B4" s="17"/>
      <c r="C4" s="27"/>
      <c r="D4" s="2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8"/>
      <c r="Z4" s="18"/>
    </row>
    <row r="5" spans="1:26" ht="16.2" customHeight="1" x14ac:dyDescent="0.45">
      <c r="A5" s="13" t="s">
        <v>0</v>
      </c>
      <c r="B5" s="24" t="s">
        <v>6</v>
      </c>
      <c r="C5" s="22" t="s">
        <v>17</v>
      </c>
      <c r="D5" s="22"/>
      <c r="E5" s="22"/>
      <c r="F5" s="28"/>
      <c r="G5" s="28"/>
      <c r="H5" s="5"/>
      <c r="I5" s="5"/>
      <c r="J5" s="29"/>
      <c r="K5" s="29"/>
      <c r="L5" s="5"/>
      <c r="M5" s="5"/>
      <c r="N5" s="28"/>
      <c r="O5" s="28"/>
      <c r="P5" s="5"/>
      <c r="Q5" s="5"/>
      <c r="R5" s="29"/>
      <c r="S5" s="29"/>
      <c r="T5" s="5"/>
      <c r="U5" s="5"/>
      <c r="V5" s="28"/>
      <c r="W5" s="28"/>
      <c r="X5" s="33">
        <f>SUM(F9:W9)</f>
        <v>0</v>
      </c>
      <c r="Y5" s="33"/>
      <c r="Z5" s="33"/>
    </row>
    <row r="6" spans="1:26" ht="16.2" customHeight="1" x14ac:dyDescent="0.45">
      <c r="A6" s="13"/>
      <c r="B6" s="24"/>
      <c r="C6" s="22" t="s">
        <v>18</v>
      </c>
      <c r="D6" s="22"/>
      <c r="E6" s="22"/>
      <c r="F6" s="29"/>
      <c r="G6" s="29"/>
      <c r="H6" s="5"/>
      <c r="I6" s="5"/>
      <c r="J6" s="28"/>
      <c r="K6" s="28"/>
      <c r="L6" s="5"/>
      <c r="M6" s="5"/>
      <c r="N6" s="29"/>
      <c r="O6" s="29"/>
      <c r="P6" s="5"/>
      <c r="Q6" s="5"/>
      <c r="R6" s="28"/>
      <c r="S6" s="28"/>
      <c r="T6" s="5"/>
      <c r="U6" s="5"/>
      <c r="V6" s="29"/>
      <c r="W6" s="29"/>
      <c r="X6" s="33"/>
      <c r="Y6" s="33"/>
      <c r="Z6" s="33"/>
    </row>
    <row r="7" spans="1:26" ht="16.2" customHeight="1" x14ac:dyDescent="0.45">
      <c r="A7" s="13"/>
      <c r="B7" s="24"/>
      <c r="C7" s="22" t="s">
        <v>19</v>
      </c>
      <c r="D7" s="22"/>
      <c r="E7" s="22"/>
      <c r="F7" s="28"/>
      <c r="G7" s="28"/>
      <c r="H7" s="5"/>
      <c r="I7" s="5"/>
      <c r="J7" s="29"/>
      <c r="K7" s="29"/>
      <c r="L7" s="5"/>
      <c r="M7" s="5"/>
      <c r="N7" s="28"/>
      <c r="O7" s="28"/>
      <c r="P7" s="5"/>
      <c r="Q7" s="5"/>
      <c r="R7" s="29"/>
      <c r="S7" s="29"/>
      <c r="T7" s="5"/>
      <c r="U7" s="5"/>
      <c r="V7" s="28"/>
      <c r="W7" s="28"/>
      <c r="X7" s="33"/>
      <c r="Y7" s="33"/>
      <c r="Z7" s="33"/>
    </row>
    <row r="8" spans="1:26" ht="16.2" customHeight="1" x14ac:dyDescent="0.45">
      <c r="A8" s="13"/>
      <c r="B8" s="24"/>
      <c r="C8" s="22" t="s">
        <v>22</v>
      </c>
      <c r="D8" s="22"/>
      <c r="E8" s="22"/>
      <c r="F8" s="29"/>
      <c r="G8" s="29"/>
      <c r="H8" s="5"/>
      <c r="I8" s="5"/>
      <c r="J8" s="28"/>
      <c r="K8" s="28"/>
      <c r="L8" s="5"/>
      <c r="M8" s="5"/>
      <c r="N8" s="29"/>
      <c r="O8" s="29"/>
      <c r="P8" s="5"/>
      <c r="Q8" s="5"/>
      <c r="R8" s="28"/>
      <c r="S8" s="28"/>
      <c r="T8" s="5"/>
      <c r="U8" s="5"/>
      <c r="V8" s="29"/>
      <c r="W8" s="29"/>
      <c r="X8" s="33"/>
      <c r="Y8" s="33"/>
      <c r="Z8" s="33"/>
    </row>
    <row r="9" spans="1:26" ht="16.2" customHeight="1" x14ac:dyDescent="0.45">
      <c r="A9" s="13"/>
      <c r="B9" s="24"/>
      <c r="C9" s="22" t="s">
        <v>20</v>
      </c>
      <c r="D9" s="22"/>
      <c r="E9" s="22"/>
      <c r="F9" s="19">
        <f>SUM(F5:F8)</f>
        <v>0</v>
      </c>
      <c r="G9" s="19"/>
      <c r="H9" s="5"/>
      <c r="I9" s="5"/>
      <c r="J9" s="19">
        <f>SUM(J5:J8)</f>
        <v>0</v>
      </c>
      <c r="K9" s="19"/>
      <c r="L9" s="5"/>
      <c r="M9" s="5"/>
      <c r="N9" s="19">
        <f>SUM(N5:N8)</f>
        <v>0</v>
      </c>
      <c r="O9" s="19"/>
      <c r="P9" s="5"/>
      <c r="Q9" s="5"/>
      <c r="R9" s="19">
        <f>SUM(R5:R8)</f>
        <v>0</v>
      </c>
      <c r="S9" s="19"/>
      <c r="T9" s="5"/>
      <c r="U9" s="5"/>
      <c r="V9" s="19">
        <f>SUM(V5:V8)</f>
        <v>0</v>
      </c>
      <c r="W9" s="19"/>
      <c r="X9" s="33"/>
      <c r="Y9" s="33"/>
      <c r="Z9" s="33"/>
    </row>
    <row r="10" spans="1:26" ht="16.2" customHeight="1" x14ac:dyDescent="0.45">
      <c r="A10" s="14" t="s">
        <v>1</v>
      </c>
      <c r="B10" s="9" t="s">
        <v>8</v>
      </c>
      <c r="C10" s="23" t="s">
        <v>21</v>
      </c>
      <c r="D10" s="23"/>
      <c r="E10" s="23"/>
      <c r="F10" s="29"/>
      <c r="G10" s="29"/>
      <c r="H10" s="6"/>
      <c r="I10" s="6"/>
      <c r="J10" s="28"/>
      <c r="K10" s="28"/>
      <c r="L10" s="6"/>
      <c r="M10" s="6"/>
      <c r="N10" s="29"/>
      <c r="O10" s="29"/>
      <c r="P10" s="6"/>
      <c r="Q10" s="6"/>
      <c r="R10" s="28"/>
      <c r="S10" s="28"/>
      <c r="T10" s="6"/>
      <c r="U10" s="6"/>
      <c r="V10" s="29"/>
      <c r="W10" s="29"/>
      <c r="X10" s="34">
        <f>SUM(F14:W14)</f>
        <v>0</v>
      </c>
      <c r="Y10" s="34"/>
      <c r="Z10" s="34"/>
    </row>
    <row r="11" spans="1:26" ht="16.2" customHeight="1" x14ac:dyDescent="0.45">
      <c r="A11" s="14"/>
      <c r="B11" s="9"/>
      <c r="C11" s="23" t="s">
        <v>23</v>
      </c>
      <c r="D11" s="23"/>
      <c r="E11" s="23"/>
      <c r="F11" s="28"/>
      <c r="G11" s="28"/>
      <c r="H11" s="6"/>
      <c r="I11" s="6"/>
      <c r="J11" s="29"/>
      <c r="K11" s="29"/>
      <c r="L11" s="6"/>
      <c r="M11" s="6"/>
      <c r="N11" s="28"/>
      <c r="O11" s="28"/>
      <c r="P11" s="6"/>
      <c r="Q11" s="6"/>
      <c r="R11" s="29"/>
      <c r="S11" s="29"/>
      <c r="T11" s="6"/>
      <c r="U11" s="6"/>
      <c r="V11" s="28"/>
      <c r="W11" s="28"/>
      <c r="X11" s="34"/>
      <c r="Y11" s="34"/>
      <c r="Z11" s="34"/>
    </row>
    <row r="12" spans="1:26" ht="16.2" customHeight="1" x14ac:dyDescent="0.45">
      <c r="A12" s="14"/>
      <c r="B12" s="9"/>
      <c r="C12" s="23" t="s">
        <v>24</v>
      </c>
      <c r="D12" s="23"/>
      <c r="E12" s="23"/>
      <c r="F12" s="29"/>
      <c r="G12" s="29"/>
      <c r="H12" s="6"/>
      <c r="I12" s="6"/>
      <c r="J12" s="28"/>
      <c r="K12" s="28"/>
      <c r="L12" s="6"/>
      <c r="M12" s="6"/>
      <c r="N12" s="29"/>
      <c r="O12" s="29"/>
      <c r="P12" s="6"/>
      <c r="Q12" s="6"/>
      <c r="R12" s="28"/>
      <c r="S12" s="28"/>
      <c r="T12" s="6"/>
      <c r="U12" s="6"/>
      <c r="V12" s="29"/>
      <c r="W12" s="29"/>
      <c r="X12" s="34"/>
      <c r="Y12" s="34"/>
      <c r="Z12" s="34"/>
    </row>
    <row r="13" spans="1:26" ht="16.2" customHeight="1" x14ac:dyDescent="0.45">
      <c r="A13" s="14"/>
      <c r="B13" s="9"/>
      <c r="C13" s="23" t="s">
        <v>25</v>
      </c>
      <c r="D13" s="23"/>
      <c r="E13" s="23"/>
      <c r="F13" s="28"/>
      <c r="G13" s="28"/>
      <c r="H13" s="6"/>
      <c r="I13" s="6"/>
      <c r="J13" s="29"/>
      <c r="K13" s="29"/>
      <c r="L13" s="6"/>
      <c r="M13" s="6"/>
      <c r="N13" s="28"/>
      <c r="O13" s="28"/>
      <c r="P13" s="6"/>
      <c r="Q13" s="6"/>
      <c r="R13" s="29"/>
      <c r="S13" s="29"/>
      <c r="T13" s="6"/>
      <c r="U13" s="6"/>
      <c r="V13" s="28"/>
      <c r="W13" s="28"/>
      <c r="X13" s="34"/>
      <c r="Y13" s="34"/>
      <c r="Z13" s="34"/>
    </row>
    <row r="14" spans="1:26" ht="16.2" customHeight="1" x14ac:dyDescent="0.45">
      <c r="A14" s="14"/>
      <c r="B14" s="9"/>
      <c r="C14" s="23" t="s">
        <v>26</v>
      </c>
      <c r="D14" s="23"/>
      <c r="E14" s="23"/>
      <c r="F14" s="31">
        <f>SUM(F10:F13)</f>
        <v>0</v>
      </c>
      <c r="G14" s="31"/>
      <c r="H14" s="6"/>
      <c r="I14" s="6"/>
      <c r="J14" s="31">
        <f>SUM(J10:J13)</f>
        <v>0</v>
      </c>
      <c r="K14" s="31"/>
      <c r="L14" s="6"/>
      <c r="M14" s="6"/>
      <c r="N14" s="31">
        <f>SUM(N10:N13)</f>
        <v>0</v>
      </c>
      <c r="O14" s="31"/>
      <c r="P14" s="6"/>
      <c r="Q14" s="6"/>
      <c r="R14" s="31">
        <f>SUM(R10:R13)</f>
        <v>0</v>
      </c>
      <c r="S14" s="31"/>
      <c r="T14" s="6"/>
      <c r="U14" s="6"/>
      <c r="V14" s="31">
        <f>SUM(V10:V13)</f>
        <v>0</v>
      </c>
      <c r="W14" s="31"/>
      <c r="X14" s="34"/>
      <c r="Y14" s="34"/>
      <c r="Z14" s="34"/>
    </row>
    <row r="15" spans="1:26" ht="19.8" customHeight="1" x14ac:dyDescent="0.45">
      <c r="A15" s="15" t="s">
        <v>2</v>
      </c>
      <c r="B15" s="10" t="s">
        <v>9</v>
      </c>
      <c r="C15" s="30" t="s">
        <v>27</v>
      </c>
      <c r="D15" s="30"/>
      <c r="E15" s="30"/>
      <c r="F15" s="28"/>
      <c r="G15" s="28"/>
      <c r="H15" s="7"/>
      <c r="I15" s="7"/>
      <c r="J15" s="29"/>
      <c r="K15" s="29"/>
      <c r="L15" s="7"/>
      <c r="M15" s="7"/>
      <c r="N15" s="28"/>
      <c r="O15" s="28"/>
      <c r="P15" s="7"/>
      <c r="Q15" s="7"/>
      <c r="R15" s="29"/>
      <c r="S15" s="29"/>
      <c r="T15" s="7"/>
      <c r="U15" s="7"/>
      <c r="V15" s="28"/>
      <c r="W15" s="28"/>
      <c r="X15" s="35">
        <f>SUM(F19:W19)</f>
        <v>0</v>
      </c>
      <c r="Y15" s="35"/>
      <c r="Z15" s="35"/>
    </row>
    <row r="16" spans="1:26" ht="16.2" customHeight="1" x14ac:dyDescent="0.45">
      <c r="A16" s="15"/>
      <c r="B16" s="10"/>
      <c r="C16" s="30" t="s">
        <v>28</v>
      </c>
      <c r="D16" s="30"/>
      <c r="E16" s="30"/>
      <c r="F16" s="29"/>
      <c r="G16" s="29"/>
      <c r="H16" s="7"/>
      <c r="I16" s="7"/>
      <c r="J16" s="28"/>
      <c r="K16" s="28"/>
      <c r="L16" s="7"/>
      <c r="M16" s="7"/>
      <c r="N16" s="29"/>
      <c r="O16" s="29"/>
      <c r="P16" s="7"/>
      <c r="Q16" s="7"/>
      <c r="R16" s="28"/>
      <c r="S16" s="28"/>
      <c r="T16" s="7"/>
      <c r="U16" s="7"/>
      <c r="V16" s="29"/>
      <c r="W16" s="29"/>
      <c r="X16" s="35"/>
      <c r="Y16" s="35"/>
      <c r="Z16" s="35"/>
    </row>
    <row r="17" spans="1:26" ht="16.2" customHeight="1" x14ac:dyDescent="0.45">
      <c r="A17" s="15"/>
      <c r="B17" s="10"/>
      <c r="C17" s="30" t="s">
        <v>29</v>
      </c>
      <c r="D17" s="30"/>
      <c r="E17" s="30"/>
      <c r="F17" s="28"/>
      <c r="G17" s="28"/>
      <c r="H17" s="7"/>
      <c r="I17" s="7"/>
      <c r="J17" s="29"/>
      <c r="K17" s="29"/>
      <c r="L17" s="7"/>
      <c r="M17" s="7"/>
      <c r="N17" s="28"/>
      <c r="O17" s="28"/>
      <c r="P17" s="7"/>
      <c r="Q17" s="7"/>
      <c r="R17" s="29"/>
      <c r="S17" s="29"/>
      <c r="T17" s="7"/>
      <c r="U17" s="7"/>
      <c r="V17" s="28"/>
      <c r="W17" s="28"/>
      <c r="X17" s="35"/>
      <c r="Y17" s="35"/>
      <c r="Z17" s="35"/>
    </row>
    <row r="18" spans="1:26" ht="16.2" customHeight="1" x14ac:dyDescent="0.45">
      <c r="A18" s="15"/>
      <c r="B18" s="10"/>
      <c r="C18" s="30" t="s">
        <v>32</v>
      </c>
      <c r="D18" s="30"/>
      <c r="E18" s="30"/>
      <c r="F18" s="29"/>
      <c r="G18" s="29"/>
      <c r="H18" s="7"/>
      <c r="I18" s="7"/>
      <c r="J18" s="28"/>
      <c r="K18" s="28"/>
      <c r="L18" s="7"/>
      <c r="M18" s="7"/>
      <c r="N18" s="29"/>
      <c r="O18" s="29"/>
      <c r="P18" s="7"/>
      <c r="Q18" s="7"/>
      <c r="R18" s="28"/>
      <c r="S18" s="28"/>
      <c r="T18" s="7"/>
      <c r="U18" s="7"/>
      <c r="V18" s="29"/>
      <c r="W18" s="29"/>
      <c r="X18" s="35"/>
      <c r="Y18" s="35"/>
      <c r="Z18" s="35"/>
    </row>
    <row r="19" spans="1:26" ht="16.2" customHeight="1" x14ac:dyDescent="0.45">
      <c r="A19" s="15"/>
      <c r="B19" s="10"/>
      <c r="C19" s="30" t="s">
        <v>30</v>
      </c>
      <c r="D19" s="30"/>
      <c r="E19" s="30"/>
      <c r="F19" s="32">
        <f>SUM(F15:F18)</f>
        <v>0</v>
      </c>
      <c r="G19" s="32"/>
      <c r="H19" s="7"/>
      <c r="I19" s="7"/>
      <c r="J19" s="32">
        <f>SUM(J15:J18)</f>
        <v>0</v>
      </c>
      <c r="K19" s="32"/>
      <c r="L19" s="7"/>
      <c r="M19" s="7"/>
      <c r="N19" s="32">
        <f>SUM(N15:N18)</f>
        <v>0</v>
      </c>
      <c r="O19" s="32"/>
      <c r="P19" s="7"/>
      <c r="Q19" s="7"/>
      <c r="R19" s="32">
        <f>SUM(R15:R18)</f>
        <v>0</v>
      </c>
      <c r="S19" s="32"/>
      <c r="T19" s="7"/>
      <c r="U19" s="7"/>
      <c r="V19" s="32">
        <f>SUM(V15:V18)</f>
        <v>0</v>
      </c>
      <c r="W19" s="32"/>
      <c r="X19" s="35"/>
      <c r="Y19" s="35"/>
      <c r="Z19" s="35"/>
    </row>
    <row r="20" spans="1:26" ht="14.4" customHeight="1" x14ac:dyDescent="0.3">
      <c r="A20" s="16" t="s">
        <v>3</v>
      </c>
      <c r="B20" s="11" t="s">
        <v>16</v>
      </c>
      <c r="C20" s="1"/>
      <c r="D20" s="1"/>
      <c r="E20" s="1"/>
      <c r="F20" s="36">
        <f>SUM(F14+F19)-F9</f>
        <v>0</v>
      </c>
      <c r="G20" s="37"/>
      <c r="H20" s="1"/>
      <c r="I20" s="1"/>
      <c r="J20" s="36">
        <f>SUM(J14+J19)-J9</f>
        <v>0</v>
      </c>
      <c r="K20" s="36"/>
      <c r="L20" s="1"/>
      <c r="M20" s="1"/>
      <c r="N20" s="36">
        <f>SUM(N14+N19)-N9</f>
        <v>0</v>
      </c>
      <c r="O20" s="36"/>
      <c r="P20" s="1"/>
      <c r="Q20" s="1"/>
      <c r="R20" s="36">
        <f>SUM(R14+R19)-R9</f>
        <v>0</v>
      </c>
      <c r="S20" s="36"/>
      <c r="T20" s="1"/>
      <c r="U20" s="1"/>
      <c r="V20" s="36">
        <f>SUM(V14+V19)-V9</f>
        <v>0</v>
      </c>
      <c r="W20" s="36"/>
      <c r="X20" s="36">
        <f>SUM(F20+J20+N20+R20+V20)</f>
        <v>0</v>
      </c>
      <c r="Y20" s="36"/>
      <c r="Z20" s="36"/>
    </row>
    <row r="21" spans="1:26" ht="14.4" customHeight="1" x14ac:dyDescent="0.3">
      <c r="A21" s="16"/>
      <c r="B21" s="11"/>
      <c r="C21" s="1"/>
      <c r="D21" s="1"/>
      <c r="E21" s="1"/>
      <c r="F21" s="37"/>
      <c r="G21" s="37"/>
      <c r="H21" s="1"/>
      <c r="I21" s="1"/>
      <c r="J21" s="36"/>
      <c r="K21" s="36"/>
      <c r="L21" s="1"/>
      <c r="M21" s="1"/>
      <c r="N21" s="36"/>
      <c r="O21" s="36"/>
      <c r="P21" s="1"/>
      <c r="Q21" s="1"/>
      <c r="R21" s="36"/>
      <c r="S21" s="36"/>
      <c r="T21" s="1"/>
      <c r="U21" s="1"/>
      <c r="V21" s="36"/>
      <c r="W21" s="36"/>
      <c r="X21" s="36"/>
      <c r="Y21" s="36"/>
      <c r="Z21" s="36"/>
    </row>
    <row r="22" spans="1:26" ht="14.4" customHeight="1" x14ac:dyDescent="0.3">
      <c r="A22" s="16"/>
      <c r="B22" s="11"/>
      <c r="C22" s="1"/>
      <c r="D22" s="1"/>
      <c r="E22" s="1"/>
      <c r="F22" s="37"/>
      <c r="G22" s="37"/>
      <c r="H22" s="1"/>
      <c r="I22" s="1"/>
      <c r="J22" s="36"/>
      <c r="K22" s="36"/>
      <c r="L22" s="1"/>
      <c r="M22" s="1"/>
      <c r="N22" s="36"/>
      <c r="O22" s="36"/>
      <c r="P22" s="1"/>
      <c r="Q22" s="1"/>
      <c r="R22" s="36"/>
      <c r="S22" s="36"/>
      <c r="T22" s="1"/>
      <c r="U22" s="1"/>
      <c r="V22" s="36"/>
      <c r="W22" s="36"/>
      <c r="X22" s="36"/>
      <c r="Y22" s="36"/>
      <c r="Z22" s="36"/>
    </row>
    <row r="23" spans="1:26" ht="14.4" customHeight="1" x14ac:dyDescent="0.3">
      <c r="A23" s="16"/>
      <c r="B23" s="11"/>
      <c r="C23" s="1"/>
      <c r="D23" s="1"/>
      <c r="E23" s="1"/>
      <c r="F23" s="37"/>
      <c r="G23" s="37"/>
      <c r="H23" s="1"/>
      <c r="I23" s="1"/>
      <c r="J23" s="36"/>
      <c r="K23" s="36"/>
      <c r="L23" s="1"/>
      <c r="M23" s="1"/>
      <c r="N23" s="36"/>
      <c r="O23" s="36"/>
      <c r="P23" s="1"/>
      <c r="Q23" s="1"/>
      <c r="R23" s="36"/>
      <c r="S23" s="36"/>
      <c r="T23" s="1"/>
      <c r="U23" s="1"/>
      <c r="V23" s="36"/>
      <c r="W23" s="36"/>
      <c r="X23" s="36"/>
      <c r="Y23" s="36"/>
      <c r="Z23" s="36"/>
    </row>
    <row r="24" spans="1:26" ht="14.4" customHeight="1" x14ac:dyDescent="0.3">
      <c r="A24" s="16"/>
      <c r="B24" s="11"/>
      <c r="C24" s="1"/>
      <c r="D24" s="1"/>
      <c r="E24" s="1"/>
      <c r="F24" s="37"/>
      <c r="G24" s="37"/>
      <c r="H24" s="1"/>
      <c r="I24" s="1"/>
      <c r="J24" s="36"/>
      <c r="K24" s="36"/>
      <c r="L24" s="1"/>
      <c r="M24" s="1"/>
      <c r="N24" s="36"/>
      <c r="O24" s="36"/>
      <c r="P24" s="1"/>
      <c r="Q24" s="1"/>
      <c r="R24" s="36"/>
      <c r="S24" s="36"/>
      <c r="T24" s="1"/>
      <c r="U24" s="1"/>
      <c r="V24" s="36"/>
      <c r="W24" s="36"/>
      <c r="X24" s="36"/>
      <c r="Y24" s="36"/>
      <c r="Z24" s="36"/>
    </row>
    <row r="25" spans="1:26" ht="14.4" customHeight="1" x14ac:dyDescent="0.3">
      <c r="A25" s="25" t="s">
        <v>4</v>
      </c>
      <c r="B25" s="20" t="s">
        <v>34</v>
      </c>
      <c r="C25" s="2"/>
      <c r="D25" s="2"/>
      <c r="E25" s="2"/>
      <c r="F25" s="40">
        <f>SUM(F20*0.25)</f>
        <v>0</v>
      </c>
      <c r="G25" s="40"/>
      <c r="H25" s="2"/>
      <c r="I25" s="2"/>
      <c r="J25" s="40">
        <f>SUM(J20*0.25)</f>
        <v>0</v>
      </c>
      <c r="K25" s="40"/>
      <c r="L25" s="2"/>
      <c r="M25" s="2"/>
      <c r="N25" s="40">
        <f>SUM(N20*0.25)</f>
        <v>0</v>
      </c>
      <c r="O25" s="40"/>
      <c r="P25" s="2"/>
      <c r="Q25" s="2"/>
      <c r="R25" s="40">
        <f>SUM(R20*0.25)</f>
        <v>0</v>
      </c>
      <c r="S25" s="40"/>
      <c r="T25" s="2"/>
      <c r="U25" s="2"/>
      <c r="V25" s="40">
        <f>SUM(V20*0.25)</f>
        <v>0</v>
      </c>
      <c r="W25" s="40"/>
      <c r="X25" s="41">
        <f>SUM(F25:W25)</f>
        <v>0</v>
      </c>
      <c r="Y25" s="41"/>
      <c r="Z25" s="41"/>
    </row>
    <row r="26" spans="1:26" ht="14.4" customHeight="1" x14ac:dyDescent="0.3">
      <c r="A26" s="25"/>
      <c r="B26" s="20"/>
      <c r="C26" s="2"/>
      <c r="D26" s="2"/>
      <c r="E26" s="2"/>
      <c r="F26" s="40"/>
      <c r="G26" s="40"/>
      <c r="H26" s="2"/>
      <c r="I26" s="2"/>
      <c r="J26" s="40"/>
      <c r="K26" s="40"/>
      <c r="L26" s="2"/>
      <c r="M26" s="2"/>
      <c r="N26" s="40"/>
      <c r="O26" s="40"/>
      <c r="P26" s="2"/>
      <c r="Q26" s="2"/>
      <c r="R26" s="40"/>
      <c r="S26" s="40"/>
      <c r="T26" s="2"/>
      <c r="U26" s="2"/>
      <c r="V26" s="40"/>
      <c r="W26" s="40"/>
      <c r="X26" s="41"/>
      <c r="Y26" s="41"/>
      <c r="Z26" s="41"/>
    </row>
    <row r="27" spans="1:26" ht="14.4" customHeight="1" x14ac:dyDescent="0.3">
      <c r="A27" s="25"/>
      <c r="B27" s="20"/>
      <c r="C27" s="2"/>
      <c r="D27" s="2"/>
      <c r="E27" s="2"/>
      <c r="F27" s="40"/>
      <c r="G27" s="40"/>
      <c r="H27" s="2"/>
      <c r="I27" s="2"/>
      <c r="J27" s="40"/>
      <c r="K27" s="40"/>
      <c r="L27" s="2"/>
      <c r="M27" s="2"/>
      <c r="N27" s="40"/>
      <c r="O27" s="40"/>
      <c r="P27" s="2"/>
      <c r="Q27" s="2"/>
      <c r="R27" s="40"/>
      <c r="S27" s="40"/>
      <c r="T27" s="2"/>
      <c r="U27" s="2"/>
      <c r="V27" s="40"/>
      <c r="W27" s="40"/>
      <c r="X27" s="41"/>
      <c r="Y27" s="41"/>
      <c r="Z27" s="41"/>
    </row>
    <row r="28" spans="1:26" ht="14.4" customHeight="1" x14ac:dyDescent="0.3">
      <c r="A28" s="25"/>
      <c r="B28" s="20"/>
      <c r="C28" s="2"/>
      <c r="D28" s="2"/>
      <c r="E28" s="2"/>
      <c r="F28" s="40"/>
      <c r="G28" s="40"/>
      <c r="H28" s="2"/>
      <c r="I28" s="2"/>
      <c r="J28" s="40"/>
      <c r="K28" s="40"/>
      <c r="L28" s="2"/>
      <c r="M28" s="2"/>
      <c r="N28" s="40"/>
      <c r="O28" s="40"/>
      <c r="P28" s="2"/>
      <c r="Q28" s="2"/>
      <c r="R28" s="40"/>
      <c r="S28" s="40"/>
      <c r="T28" s="2"/>
      <c r="U28" s="2"/>
      <c r="V28" s="40"/>
      <c r="W28" s="40"/>
      <c r="X28" s="41"/>
      <c r="Y28" s="41"/>
      <c r="Z28" s="41"/>
    </row>
    <row r="29" spans="1:26" ht="14.4" customHeight="1" x14ac:dyDescent="0.3">
      <c r="A29" s="25"/>
      <c r="B29" s="20"/>
      <c r="C29" s="2"/>
      <c r="D29" s="2"/>
      <c r="E29" s="2"/>
      <c r="F29" s="40"/>
      <c r="G29" s="40"/>
      <c r="H29" s="2"/>
      <c r="I29" s="2"/>
      <c r="J29" s="40"/>
      <c r="K29" s="40"/>
      <c r="L29" s="2"/>
      <c r="M29" s="2"/>
      <c r="N29" s="40"/>
      <c r="O29" s="40"/>
      <c r="P29" s="2"/>
      <c r="Q29" s="2"/>
      <c r="R29" s="40"/>
      <c r="S29" s="40"/>
      <c r="T29" s="2"/>
      <c r="U29" s="2"/>
      <c r="V29" s="40"/>
      <c r="W29" s="40"/>
      <c r="X29" s="41"/>
      <c r="Y29" s="41"/>
      <c r="Z29" s="41"/>
    </row>
    <row r="30" spans="1:26" ht="14.4" customHeight="1" x14ac:dyDescent="0.3">
      <c r="A30" s="26" t="s">
        <v>5</v>
      </c>
      <c r="B30" s="21" t="s">
        <v>33</v>
      </c>
      <c r="C30" s="3"/>
      <c r="D30" s="3"/>
      <c r="E30" s="3"/>
      <c r="F30" s="38">
        <f>SUM(F20-F25)</f>
        <v>0</v>
      </c>
      <c r="G30" s="38"/>
      <c r="H30" s="3"/>
      <c r="I30" s="3"/>
      <c r="J30" s="38">
        <f>SUM(J20-J25)</f>
        <v>0</v>
      </c>
      <c r="K30" s="38"/>
      <c r="L30" s="3"/>
      <c r="M30" s="3"/>
      <c r="N30" s="38">
        <f>SUM(N20-N25)</f>
        <v>0</v>
      </c>
      <c r="O30" s="38"/>
      <c r="P30" s="3"/>
      <c r="Q30" s="3"/>
      <c r="R30" s="38">
        <f>SUM(R20-R25)</f>
        <v>0</v>
      </c>
      <c r="S30" s="38"/>
      <c r="T30" s="3"/>
      <c r="U30" s="3"/>
      <c r="V30" s="38">
        <f>SUM(V20-V25)</f>
        <v>0</v>
      </c>
      <c r="W30" s="38"/>
      <c r="X30" s="39">
        <f>SUM(F30:W30)</f>
        <v>0</v>
      </c>
      <c r="Y30" s="39"/>
      <c r="Z30" s="39"/>
    </row>
    <row r="31" spans="1:26" ht="14.4" customHeight="1" x14ac:dyDescent="0.3">
      <c r="A31" s="26"/>
      <c r="B31" s="21"/>
      <c r="C31" s="3"/>
      <c r="D31" s="3"/>
      <c r="E31" s="3"/>
      <c r="F31" s="38"/>
      <c r="G31" s="38"/>
      <c r="H31" s="3"/>
      <c r="I31" s="3"/>
      <c r="J31" s="38"/>
      <c r="K31" s="38"/>
      <c r="L31" s="3"/>
      <c r="M31" s="3"/>
      <c r="N31" s="38"/>
      <c r="O31" s="38"/>
      <c r="P31" s="3"/>
      <c r="Q31" s="3"/>
      <c r="R31" s="38"/>
      <c r="S31" s="38"/>
      <c r="T31" s="3"/>
      <c r="U31" s="3"/>
      <c r="V31" s="38"/>
      <c r="W31" s="38"/>
      <c r="X31" s="39"/>
      <c r="Y31" s="39"/>
      <c r="Z31" s="39"/>
    </row>
    <row r="32" spans="1:26" ht="14.4" customHeight="1" x14ac:dyDescent="0.3">
      <c r="A32" s="26"/>
      <c r="B32" s="21"/>
      <c r="C32" s="3"/>
      <c r="D32" s="3"/>
      <c r="E32" s="3"/>
      <c r="F32" s="38"/>
      <c r="G32" s="38"/>
      <c r="H32" s="3"/>
      <c r="I32" s="3"/>
      <c r="J32" s="38"/>
      <c r="K32" s="38"/>
      <c r="L32" s="3"/>
      <c r="M32" s="3"/>
      <c r="N32" s="38"/>
      <c r="O32" s="38"/>
      <c r="P32" s="3"/>
      <c r="Q32" s="3"/>
      <c r="R32" s="38"/>
      <c r="S32" s="38"/>
      <c r="T32" s="3"/>
      <c r="U32" s="3"/>
      <c r="V32" s="38"/>
      <c r="W32" s="38"/>
      <c r="X32" s="39"/>
      <c r="Y32" s="39"/>
      <c r="Z32" s="39"/>
    </row>
    <row r="33" spans="1:26" ht="14.4" customHeight="1" x14ac:dyDescent="0.3">
      <c r="A33" s="26"/>
      <c r="B33" s="21"/>
      <c r="C33" s="3"/>
      <c r="D33" s="3"/>
      <c r="E33" s="3"/>
      <c r="F33" s="38"/>
      <c r="G33" s="38"/>
      <c r="H33" s="3"/>
      <c r="I33" s="3"/>
      <c r="J33" s="38"/>
      <c r="K33" s="38"/>
      <c r="L33" s="3"/>
      <c r="M33" s="3"/>
      <c r="N33" s="38"/>
      <c r="O33" s="38"/>
      <c r="P33" s="3"/>
      <c r="Q33" s="3"/>
      <c r="R33" s="38"/>
      <c r="S33" s="38"/>
      <c r="T33" s="3"/>
      <c r="U33" s="3"/>
      <c r="V33" s="38"/>
      <c r="W33" s="38"/>
      <c r="X33" s="39"/>
      <c r="Y33" s="39"/>
      <c r="Z33" s="39"/>
    </row>
    <row r="34" spans="1:26" ht="14.4" customHeight="1" x14ac:dyDescent="0.3">
      <c r="A34" s="26"/>
      <c r="B34" s="21"/>
      <c r="C34" s="3"/>
      <c r="D34" s="3"/>
      <c r="E34" s="3"/>
      <c r="F34" s="38"/>
      <c r="G34" s="38"/>
      <c r="H34" s="3"/>
      <c r="I34" s="3"/>
      <c r="J34" s="38"/>
      <c r="K34" s="38"/>
      <c r="L34" s="3"/>
      <c r="M34" s="3"/>
      <c r="N34" s="38"/>
      <c r="O34" s="38"/>
      <c r="P34" s="3"/>
      <c r="Q34" s="3"/>
      <c r="R34" s="38"/>
      <c r="S34" s="38"/>
      <c r="T34" s="3"/>
      <c r="U34" s="3"/>
      <c r="V34" s="38"/>
      <c r="W34" s="38"/>
      <c r="X34" s="39"/>
      <c r="Y34" s="39"/>
      <c r="Z34" s="39"/>
    </row>
  </sheetData>
  <mergeCells count="132">
    <mergeCell ref="V8:W8"/>
    <mergeCell ref="V10:W10"/>
    <mergeCell ref="F30:G34"/>
    <mergeCell ref="J30:K34"/>
    <mergeCell ref="N30:O34"/>
    <mergeCell ref="R30:S34"/>
    <mergeCell ref="V30:W34"/>
    <mergeCell ref="X30:Z34"/>
    <mergeCell ref="F25:G29"/>
    <mergeCell ref="J25:K29"/>
    <mergeCell ref="N25:O29"/>
    <mergeCell ref="R25:S29"/>
    <mergeCell ref="V25:W29"/>
    <mergeCell ref="X25:Z29"/>
    <mergeCell ref="N15:O15"/>
    <mergeCell ref="N16:O16"/>
    <mergeCell ref="V19:W19"/>
    <mergeCell ref="X5:Z9"/>
    <mergeCell ref="X10:Z14"/>
    <mergeCell ref="X15:Z19"/>
    <mergeCell ref="F20:G24"/>
    <mergeCell ref="J20:K24"/>
    <mergeCell ref="N20:O24"/>
    <mergeCell ref="R20:S24"/>
    <mergeCell ref="V20:W24"/>
    <mergeCell ref="X20:Z24"/>
    <mergeCell ref="V13:W13"/>
    <mergeCell ref="V14:W14"/>
    <mergeCell ref="V15:W15"/>
    <mergeCell ref="V16:W16"/>
    <mergeCell ref="V17:W17"/>
    <mergeCell ref="V18:W18"/>
    <mergeCell ref="R17:S17"/>
    <mergeCell ref="R18:S18"/>
    <mergeCell ref="R19:S19"/>
    <mergeCell ref="V5:W5"/>
    <mergeCell ref="V6:W6"/>
    <mergeCell ref="V7:W7"/>
    <mergeCell ref="N17:O17"/>
    <mergeCell ref="N18:O18"/>
    <mergeCell ref="N19:O19"/>
    <mergeCell ref="R5:S5"/>
    <mergeCell ref="R6:S6"/>
    <mergeCell ref="R7:S7"/>
    <mergeCell ref="R8:S8"/>
    <mergeCell ref="R10:S10"/>
    <mergeCell ref="J15:K15"/>
    <mergeCell ref="J16:K16"/>
    <mergeCell ref="J17:K17"/>
    <mergeCell ref="J18:K18"/>
    <mergeCell ref="J19:K19"/>
    <mergeCell ref="N5:O5"/>
    <mergeCell ref="N6:O6"/>
    <mergeCell ref="N7:O7"/>
    <mergeCell ref="N8:O8"/>
    <mergeCell ref="N10:O10"/>
    <mergeCell ref="R11:S11"/>
    <mergeCell ref="R12:S12"/>
    <mergeCell ref="R13:S13"/>
    <mergeCell ref="R14:S14"/>
    <mergeCell ref="R15:S15"/>
    <mergeCell ref="R16:S16"/>
    <mergeCell ref="V9:W9"/>
    <mergeCell ref="J10:K10"/>
    <mergeCell ref="J11:K11"/>
    <mergeCell ref="J12:K12"/>
    <mergeCell ref="J13:K13"/>
    <mergeCell ref="J14:K14"/>
    <mergeCell ref="N11:O11"/>
    <mergeCell ref="N12:O12"/>
    <mergeCell ref="N13:O13"/>
    <mergeCell ref="N14:O14"/>
    <mergeCell ref="V11:W11"/>
    <mergeCell ref="V12:W12"/>
    <mergeCell ref="F15:G15"/>
    <mergeCell ref="F16:G16"/>
    <mergeCell ref="F17:G17"/>
    <mergeCell ref="F18:G18"/>
    <mergeCell ref="F19:G19"/>
    <mergeCell ref="J5:K5"/>
    <mergeCell ref="J6:K6"/>
    <mergeCell ref="J7:K7"/>
    <mergeCell ref="J8:K8"/>
    <mergeCell ref="J9:K9"/>
    <mergeCell ref="Y3:Z4"/>
    <mergeCell ref="F9:G9"/>
    <mergeCell ref="N9:O9"/>
    <mergeCell ref="R9:S9"/>
    <mergeCell ref="U3:X4"/>
    <mergeCell ref="A3:B4"/>
    <mergeCell ref="B25:B29"/>
    <mergeCell ref="B30:B34"/>
    <mergeCell ref="C5:E5"/>
    <mergeCell ref="C6:E6"/>
    <mergeCell ref="C7:E7"/>
    <mergeCell ref="C8:E8"/>
    <mergeCell ref="C9:E9"/>
    <mergeCell ref="C10:E10"/>
    <mergeCell ref="B5:B9"/>
    <mergeCell ref="A25:A29"/>
    <mergeCell ref="A30:A34"/>
    <mergeCell ref="C3:D4"/>
    <mergeCell ref="F5:G5"/>
    <mergeCell ref="F6:G6"/>
    <mergeCell ref="F7:G7"/>
    <mergeCell ref="F8:G8"/>
    <mergeCell ref="C11:E11"/>
    <mergeCell ref="C12:E12"/>
    <mergeCell ref="A1:X2"/>
    <mergeCell ref="B10:B14"/>
    <mergeCell ref="B15:B19"/>
    <mergeCell ref="B20:B24"/>
    <mergeCell ref="E3:H4"/>
    <mergeCell ref="I3:L4"/>
    <mergeCell ref="M3:P4"/>
    <mergeCell ref="Q3:T4"/>
    <mergeCell ref="A5:A9"/>
    <mergeCell ref="A10:A14"/>
    <mergeCell ref="A15:A19"/>
    <mergeCell ref="A20:A24"/>
    <mergeCell ref="C13:E13"/>
    <mergeCell ref="C14:E14"/>
    <mergeCell ref="C15:E15"/>
    <mergeCell ref="C16:E16"/>
    <mergeCell ref="C17:E17"/>
    <mergeCell ref="C18:E18"/>
    <mergeCell ref="C19:E19"/>
    <mergeCell ref="F10:G10"/>
    <mergeCell ref="F11:G11"/>
    <mergeCell ref="F12:G12"/>
    <mergeCell ref="F13:G13"/>
    <mergeCell ref="F14:G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Value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Comley</dc:creator>
  <cp:lastModifiedBy>Nick Comley</cp:lastModifiedBy>
  <dcterms:created xsi:type="dcterms:W3CDTF">2024-02-03T10:07:04Z</dcterms:created>
  <dcterms:modified xsi:type="dcterms:W3CDTF">2024-04-04T08:38:30Z</dcterms:modified>
</cp:coreProperties>
</file>